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LAS PALMAS\"/>
    </mc:Choice>
  </mc:AlternateContent>
  <xr:revisionPtr revIDLastSave="0" documentId="8_{C340D3FC-96CB-4944-A455-BB9D86CDAF54}" xr6:coauthVersionLast="47" xr6:coauthVersionMax="47" xr10:uidLastSave="{00000000-0000-0000-0000-000000000000}"/>
  <bookViews>
    <workbookView xWindow="1030" yWindow="1030" windowWidth="28790" windowHeight="15470" xr2:uid="{5B2CDF07-2199-40F6-935A-3BCC8E1AB99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<sst xmlns="http://schemas.openxmlformats.org/spreadsheetml/2006/main" count="263" uniqueCount="191">
  <si>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</si>
  <si>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</si>
  <si>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</si>
  <si>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</si>
  <si>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</si>
  <si>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</si>
  <si>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</si>
  <si>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</si>
  <si>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</si>
  <si>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</si>
  <si>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</si>
  <si>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</si>
  <si>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</si>
  <si>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</si>
  <si>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ARRECIFE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</si>
  <si>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</si>
  <si>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</si>
  <si>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</si>
  <si>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</si>
  <si>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</si>
  <si>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</si>
  <si>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</si>
  <si>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</si>
  <si>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</si>
  <si>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</si>
  <si>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</si>
  <si>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</si>
  <si>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</si>
  <si>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</si>
  <si>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</si>
  <si>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</si>
  <si>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</si>
  <si>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</si>
  <si>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</si>
  <si>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</si>
  <si>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</si>
  <si>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Arrecife</t>
  </si>
  <si>
    <t>Haría</t>
  </si>
  <si>
    <t>San Bartolomé</t>
  </si>
  <si>
    <t>Teguise</t>
  </si>
  <si>
    <t>Tías</t>
  </si>
  <si>
    <t>Tinajo</t>
  </si>
  <si>
    <t>Yaiza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</si>
  <si>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</si>
  <si>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</si>
  <si>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</si>
  <si>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</si>
  <si>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</si>
  <si>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</si>
  <si>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</si>
  <si>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</si>
  <si>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</si>
  <si>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</si>
  <si>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</si>
  <si>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</si>
  <si>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</si>
  <si>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</si>
  <si>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</si>
  <si>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</si>
  <si>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</si>
  <si>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</si>
  <si>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</si>
  <si>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</si>
  <si>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</si>
  <si>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</si>
  <si>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</si>
  <si>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</si>
  <si>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Reino Unido</t>
  </si>
  <si>
    <t>Italia</t>
  </si>
  <si>
    <t>Marruecos</t>
  </si>
  <si>
    <t>Alemania</t>
  </si>
  <si>
    <t>China</t>
  </si>
  <si>
    <t>Rumania</t>
  </si>
  <si>
    <t>Venezuela</t>
  </si>
  <si>
    <t>Irlanda</t>
  </si>
  <si>
    <t>Cuba</t>
  </si>
  <si>
    <t>Otros paises de Europa</t>
  </si>
  <si>
    <t>India</t>
  </si>
  <si>
    <t>Francia</t>
  </si>
  <si>
    <t>Portugal</t>
  </si>
  <si>
    <t>Argentina</t>
  </si>
  <si>
    <t>Peru</t>
  </si>
  <si>
    <t>Republica Dominicana</t>
  </si>
  <si>
    <t>Otros paises de África</t>
  </si>
  <si>
    <t>Paises Bajos</t>
  </si>
  <si>
    <t>Senegal</t>
  </si>
  <si>
    <t>Ecuador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</si>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</sst>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17481F8-42FD-43C1-8423-63F1453B28C7}"/>
    <cellStyle name="Normal" xfId="0" builtinId="0"/>
    <cellStyle name="Normal 2" xfId="1" xr:uid="{1F3192CF-D965-4E53-B786-4CC3FD474797}"/>
    <cellStyle name="Porcentaje 2" xfId="2" xr:uid="{D6DCB011-A515-4EA1-B72F-93BA220708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57-4030-9068-192C1A5FA1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57-4030-9068-192C1A5FA1E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57-4030-9068-192C1A5FA1E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57-4030-9068-192C1A5FA1E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557-4030-9068-192C1A5FA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109942</c:v>
              </c:pt>
              <c:pt idx="1">
                <c:v>114715</c:v>
              </c:pt>
              <c:pt idx="2">
                <c:v>116782</c:v>
              </c:pt>
              <c:pt idx="3">
                <c:v>123039</c:v>
              </c:pt>
              <c:pt idx="4">
                <c:v>127457</c:v>
              </c:pt>
              <c:pt idx="5">
                <c:v>132366</c:v>
              </c:pt>
              <c:pt idx="6">
                <c:v>139506</c:v>
              </c:pt>
              <c:pt idx="7">
                <c:v>141938</c:v>
              </c:pt>
              <c:pt idx="8">
                <c:v>141437</c:v>
              </c:pt>
              <c:pt idx="9">
                <c:v>142517</c:v>
              </c:pt>
              <c:pt idx="10" formatCode="#,##0">
                <c:v>142132</c:v>
              </c:pt>
              <c:pt idx="11" formatCode="#,##0">
                <c:v>141953</c:v>
              </c:pt>
              <c:pt idx="12" formatCode="#,##0">
                <c:v>141940</c:v>
              </c:pt>
              <c:pt idx="13" formatCode="#,##0">
                <c:v>143209</c:v>
              </c:pt>
              <c:pt idx="14" formatCode="#,##0">
                <c:v>145084</c:v>
              </c:pt>
              <c:pt idx="15" formatCode="#,##0">
                <c:v>147023</c:v>
              </c:pt>
              <c:pt idx="16" formatCode="#,##0">
                <c:v>149183</c:v>
              </c:pt>
              <c:pt idx="17" formatCode="#,##0">
                <c:v>152289</c:v>
              </c:pt>
              <c:pt idx="18" formatCode="#,##0">
                <c:v>155812</c:v>
              </c:pt>
              <c:pt idx="19" formatCode="#,##0">
                <c:v>156189</c:v>
              </c:pt>
              <c:pt idx="20" formatCode="#,##0">
                <c:v>156112</c:v>
              </c:pt>
              <c:pt idx="21" formatCode="#,##0">
                <c:v>158798</c:v>
              </c:pt>
              <c:pt idx="22" formatCode="#,##0">
                <c:v>163230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B0-44A9-9EA2-1B17EC9C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5F5-4F9A-B35C-C982B747CBE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5F5-4F9A-B35C-C982B747C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F5-415B-908A-CE0E9513B0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F5-415B-908A-CE0E9513B0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F5-415B-908A-CE0E9513B0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F5-415B-908A-CE0E9513B00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BF5-415B-908A-CE0E9513B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17-4B8C-9BC6-E8B0F6F100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17-4B8C-9BC6-E8B0F6F100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17-4B8C-9BC6-E8B0F6F100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17-4B8C-9BC6-E8B0F6F100A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A17-4B8C-9BC6-E8B0F6F10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06-49B7-9F6D-EF69B0AB7F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06-49B7-9F6D-EF69B0AB7F7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06-49B7-9F6D-EF69B0AB7F7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06-49B7-9F6D-EF69B0AB7F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106-49B7-9F6D-EF69B0AB7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77-47C5-9227-546C61DB3A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77-47C5-9227-546C61DB3A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77-47C5-9227-546C61DB3A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77-47C5-9227-546C61DB3A0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77-47C5-9227-546C61DB3A0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77-47C5-9227-546C61DB3A0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B77-47C5-9227-546C61DB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AC355D-19AF-4CE5-9539-A550586A8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17068B-B246-4B5D-90C7-1F6A67F57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735890-5B95-4FC4-8734-ADC4DB198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531CE9-8410-4EB8-B8B7-9999F2E42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981674-6867-4CA6-BBC3-6626E047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A7A313-C55B-474A-8A72-19FC95252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8770086-5B54-4610-B416-67BD6F63677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D0D2881-3FB8-4A5E-9650-E39CB4D2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573DBF6-9389-4F6C-B775-E388BB807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11BCCA-03C2-4757-B828-F60556CD2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18E88D6-ECBF-4B4C-9728-83056B6E0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D8CF9B7-90E5-498E-ADF6-1BB59D929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1F85FB6-58B1-4A68-8781-A1030415E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C5CAE-DDB1-4E58-AC72-54DAC51C0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B744B6-2BE6-410C-90D7-EAA2BA12D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94C0DBC-9F9F-44E6-A50D-5EFFA20BEC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152D70F-A2EA-4BFB-94A0-820AED041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2990E3A-E9C1-4DB6-B5E6-C2088E068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5BD78A1-EC21-47D4-BBA0-CF8DBD643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CFE7CC9-267A-45F1-BDAF-F3F531C7D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017E021-69A7-4DF2-82AA-D64D00A5A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9D3C-B37D-4E44-A1F8-D7FBB731A90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ARRECIFE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15DE902-58F4-470E-A299-363E21F6BBF9}"/>
    <hyperlink ref="B14:C14" location="Municipios!A1" display="Municipios" xr:uid="{6DDC383C-9358-41A3-A505-9FED7B46444A}"/>
    <hyperlink ref="B16:C16" location="'Datos Demograficos'!A1" display="Datos Demograficos" xr:uid="{0CE514DB-C709-4DF9-822D-8F79A379BBF4}"/>
    <hyperlink ref="B18:C18" location="Nacionalidades!A1" display="Nacionalidades" xr:uid="{4E56DBF4-76A4-457F-9AC3-6B58BB1F882C}"/>
    <hyperlink ref="H18:I18" location="Trabajo!A1" display="Trabajo" xr:uid="{96C6FDD6-B22C-476C-864B-43628E72CC6B}"/>
    <hyperlink ref="E12:F12" location="'Datos Economicos'!A1" display="Datos Económicos" xr:uid="{DD4E9DC3-D732-4052-94CA-E779799AF3A6}"/>
    <hyperlink ref="E14" location="Trafico!A1" display="Tráfico" xr:uid="{A99284AC-0537-4876-8676-A72515837E2B}"/>
    <hyperlink ref="E16:F16" location="'Plazas Turisticas'!A1" display="Plazas Turisticas" xr:uid="{CF97DD3A-CADE-41EF-8C31-876B149AFE6E}"/>
    <hyperlink ref="E18:F18" location="Bancos!A1" display="Bancos" xr:uid="{B6BD8B2A-BF65-4911-8AF4-F402E597CF44}"/>
    <hyperlink ref="H12" location="Presupuestos!A1" display="Presupuestos" xr:uid="{109BE24E-E5CD-4EEA-AA97-615A150D492E}"/>
    <hyperlink ref="H14" location="'Datos Catastrales'!A1" display="Datos Catastrales" xr:uid="{3D04CE54-62BE-4137-87D5-7CCA399C6A8A}"/>
    <hyperlink ref="H16:I16" location="Hacienda!A1" display="Hacienda" xr:uid="{B0937074-9C56-4032-A018-D1B89EB82A6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A2078-2B2F-465D-A4CF-D314F0CC765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56</v>
      </c>
      <c r="C15" s="115">
        <v>50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-1.7543859649122806E-2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E03A6E2-FC4D-4BF4-9DB3-4E10ECAA1F8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4FB5-E5B5-45CC-838C-A2EBED8BACB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57335.875450000007</v>
      </c>
      <c r="C16" s="136">
        <v>28956.54883</v>
      </c>
      <c r="D16" s="136">
        <v>17503.428879999999</v>
      </c>
      <c r="E16" s="136">
        <v>59638.220399999998</v>
      </c>
      <c r="F16" s="136">
        <v>3765.6934000000001</v>
      </c>
      <c r="G16" s="136">
        <v>0</v>
      </c>
      <c r="H16" s="136">
        <v>3321.7759999999998</v>
      </c>
      <c r="I16" s="136">
        <v>578.17999999999995</v>
      </c>
      <c r="J16" s="136">
        <v>9438.0918500000007</v>
      </c>
      <c r="K16" s="137">
        <v>180537.81480999998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74599.603879999995</v>
      </c>
      <c r="C20" s="136">
        <v>75251.983169999992</v>
      </c>
      <c r="D20" s="136">
        <v>1281.01325</v>
      </c>
      <c r="E20" s="136">
        <v>11886.4275</v>
      </c>
      <c r="F20" s="136">
        <v>15320.845950000001</v>
      </c>
      <c r="G20" s="136">
        <v>0</v>
      </c>
      <c r="H20" s="136">
        <v>598.25900000000001</v>
      </c>
      <c r="I20" s="136">
        <v>890.20923999999991</v>
      </c>
      <c r="J20" s="137">
        <v>180261.35780999999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71853.65079</v>
      </c>
      <c r="C24" s="136">
        <v>13578.03491</v>
      </c>
      <c r="D24" s="136">
        <v>27597.746600000002</v>
      </c>
      <c r="E24" s="136">
        <v>12191.911179999999</v>
      </c>
      <c r="F24" s="136">
        <v>53595.291839999998</v>
      </c>
      <c r="G24" s="136">
        <v>1444.7224900000001</v>
      </c>
      <c r="H24" s="137">
        <v>180261.35780999999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75E80AC-F87D-4D97-9378-20AF2230587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66DD0-612D-4C98-8666-4E7945D6412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113603</v>
      </c>
      <c r="E15" s="150" t="s">
        <v>177</v>
      </c>
      <c r="F15" s="151">
        <v>43320</v>
      </c>
      <c r="G15" s="20"/>
      <c r="I15" s="100" t="s">
        <v>178</v>
      </c>
      <c r="J15" s="149">
        <v>60879</v>
      </c>
      <c r="K15" s="23"/>
    </row>
    <row r="16" spans="1:11" ht="51" customHeight="1" x14ac:dyDescent="0.3">
      <c r="A16" s="20"/>
      <c r="B16" s="150" t="s">
        <v>179</v>
      </c>
      <c r="C16" s="152">
        <v>10149903.989980001</v>
      </c>
      <c r="E16" s="150" t="s">
        <v>180</v>
      </c>
      <c r="F16" s="153">
        <v>5314.1460999999999</v>
      </c>
      <c r="G16" s="20"/>
      <c r="I16" s="150" t="s">
        <v>181</v>
      </c>
      <c r="J16" s="152">
        <v>77943.899999999994</v>
      </c>
      <c r="K16" s="23"/>
    </row>
    <row r="17" spans="1:13" ht="51" customHeight="1" thickBot="1" x14ac:dyDescent="0.35">
      <c r="A17" s="20"/>
      <c r="B17" s="150" t="s">
        <v>182</v>
      </c>
      <c r="C17" s="152">
        <v>4475003.9814100005</v>
      </c>
      <c r="E17" s="150" t="s">
        <v>183</v>
      </c>
      <c r="F17" s="153">
        <v>2158.7151999999996</v>
      </c>
      <c r="G17" s="20"/>
      <c r="I17" s="154" t="s">
        <v>184</v>
      </c>
      <c r="J17" s="155">
        <v>195395.3</v>
      </c>
      <c r="K17" s="23"/>
    </row>
    <row r="18" spans="1:13" ht="51" customHeight="1" thickBot="1" x14ac:dyDescent="0.35">
      <c r="A18" s="20"/>
      <c r="B18" s="154" t="s">
        <v>185</v>
      </c>
      <c r="C18" s="156">
        <v>5674900.0085700005</v>
      </c>
      <c r="D18" s="157"/>
      <c r="E18" s="154" t="s">
        <v>186</v>
      </c>
      <c r="F18" s="158">
        <v>3155.4308999999998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8C5CE2C-5B1A-4E32-9B73-FC37B30B2FD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9B7E-6A0D-4FBD-96EC-E1D5DDA85F8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68425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2826.0743836317133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17350.593523565945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0.82981801890843598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BF6515D-0FDD-4EAF-A5FD-2CF4262C595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F0572-23A5-49AA-A0E6-1C100B98124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846.39998435974121</v>
      </c>
      <c r="H14" s="25" t="s">
        <v>17</v>
      </c>
      <c r="I14" s="26">
        <v>0.20803173382686929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163230</v>
      </c>
      <c r="H16" s="25" t="s">
        <v>17</v>
      </c>
      <c r="I16" s="26">
        <v>0.14072886221969325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0.23926974208172516</v>
      </c>
      <c r="H18" s="25" t="s">
        <v>20</v>
      </c>
      <c r="I18" s="26">
        <v>0.14040383139780496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192.85208295871513</v>
      </c>
      <c r="H20" s="25" t="s">
        <v>20</v>
      </c>
      <c r="I20" s="33">
        <v>285.08262311816327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8.6833774428720218</v>
      </c>
      <c r="H22" s="25" t="s">
        <v>20</v>
      </c>
      <c r="I22" s="33">
        <v>6.8778179827397432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5304</v>
      </c>
      <c r="H24" s="25" t="s">
        <v>17</v>
      </c>
      <c r="I24" s="26">
        <v>0.15494274363168964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54804</v>
      </c>
      <c r="H26" s="25" t="s">
        <v>17</v>
      </c>
      <c r="I26" s="26">
        <v>0.12011440719757159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7923</v>
      </c>
      <c r="H28" s="25" t="s">
        <v>20</v>
      </c>
      <c r="I28" s="36">
        <v>87262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78338</v>
      </c>
      <c r="H30" s="25" t="s">
        <v>17</v>
      </c>
      <c r="I30" s="26">
        <v>0.29628144808701834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56</v>
      </c>
      <c r="H32" s="25" t="s">
        <v>17</v>
      </c>
      <c r="I32" s="26">
        <v>0.13145539906103287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140607</v>
      </c>
      <c r="H36" s="25" t="s">
        <v>17</v>
      </c>
      <c r="I36" s="26">
        <v>0.15043491285694416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185743.98890999999</v>
      </c>
      <c r="H38" s="25" t="s">
        <v>17</v>
      </c>
      <c r="I38" s="26">
        <v>0.13754368128882544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17350.593523565945</v>
      </c>
      <c r="H40" s="25" t="s">
        <v>20</v>
      </c>
      <c r="I40" s="36">
        <v>19290.845072250489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3E5301B-6219-4656-8402-1F0F25C78F2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82B6-8E5D-428B-B778-A9DEF627F703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846.39998435974121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297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8.6833774428720218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68025</v>
      </c>
    </row>
    <row r="25" spans="1:7" x14ac:dyDescent="0.3">
      <c r="B25" s="49" t="s">
        <v>37</v>
      </c>
      <c r="C25" s="50">
        <v>5590</v>
      </c>
    </row>
    <row r="26" spans="1:7" x14ac:dyDescent="0.3">
      <c r="B26" s="49" t="s">
        <v>38</v>
      </c>
      <c r="C26" s="50">
        <v>19664</v>
      </c>
    </row>
    <row r="27" spans="1:7" x14ac:dyDescent="0.3">
      <c r="B27" s="49" t="s">
        <v>39</v>
      </c>
      <c r="C27" s="50">
        <v>23762</v>
      </c>
    </row>
    <row r="28" spans="1:7" x14ac:dyDescent="0.3">
      <c r="B28" s="49" t="s">
        <v>40</v>
      </c>
      <c r="C28" s="50">
        <v>21456</v>
      </c>
    </row>
    <row r="29" spans="1:7" x14ac:dyDescent="0.3">
      <c r="B29" s="49" t="s">
        <v>41</v>
      </c>
      <c r="C29" s="50">
        <v>6832</v>
      </c>
    </row>
    <row r="30" spans="1:7" x14ac:dyDescent="0.3">
      <c r="B30" s="49" t="s">
        <v>42</v>
      </c>
      <c r="C30" s="50">
        <v>17901</v>
      </c>
    </row>
  </sheetData>
  <mergeCells count="3">
    <mergeCell ref="C6:E6"/>
    <mergeCell ref="C8:E8"/>
    <mergeCell ref="C10:E10"/>
  </mergeCells>
  <hyperlinks>
    <hyperlink ref="A7" location="Indice!A1" display="Índice" xr:uid="{3CB0F9FC-FD68-4147-80CF-40DF792F35A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1DD6-76B3-48DD-A9D2-8B2736780A08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163230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0.49655087912761137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0.23926974208172516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0.37154236547575037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192.85208295871513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0.13934938430435581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1127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570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897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230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23279</v>
      </c>
      <c r="H35" s="61"/>
      <c r="I35" s="61">
        <v>26855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11911</v>
      </c>
      <c r="H37" s="63">
        <v>11368</v>
      </c>
      <c r="I37" s="63">
        <v>13797</v>
      </c>
      <c r="J37" s="63">
        <v>13058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FC8FD93-2071-4B07-9EFC-8B2F9AE25C5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C9FF-2729-407C-B41C-97F882E606E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124174</v>
      </c>
      <c r="D11" s="66"/>
      <c r="E11" s="67" t="s">
        <v>57</v>
      </c>
      <c r="F11" s="65">
        <v>39056</v>
      </c>
      <c r="G11" s="67" t="s">
        <v>58</v>
      </c>
      <c r="H11" s="66"/>
      <c r="I11" s="65">
        <v>19056</v>
      </c>
      <c r="J11" s="67" t="s">
        <v>59</v>
      </c>
      <c r="K11" s="68">
        <v>5196</v>
      </c>
    </row>
    <row r="12" spans="1:11" ht="30.75" customHeight="1" thickBot="1" x14ac:dyDescent="0.35">
      <c r="B12" s="64" t="s">
        <v>60</v>
      </c>
      <c r="C12" s="65">
        <v>12054</v>
      </c>
      <c r="D12" s="67"/>
      <c r="E12" s="67" t="s">
        <v>61</v>
      </c>
      <c r="F12" s="65">
        <v>2729</v>
      </c>
      <c r="G12" s="67" t="s">
        <v>62</v>
      </c>
      <c r="H12" s="67"/>
      <c r="I12" s="65">
        <v>18</v>
      </c>
      <c r="J12" s="67" t="s">
        <v>63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163230</v>
      </c>
      <c r="J14" s="69"/>
      <c r="K14" s="69"/>
    </row>
    <row r="16" spans="1:11" x14ac:dyDescent="0.3">
      <c r="B16" s="21" t="s">
        <v>66</v>
      </c>
      <c r="C16" s="76">
        <v>7121</v>
      </c>
    </row>
    <row r="17" spans="2:3" x14ac:dyDescent="0.3">
      <c r="B17" s="21" t="s">
        <v>67</v>
      </c>
      <c r="C17" s="76">
        <v>6254</v>
      </c>
    </row>
    <row r="18" spans="2:3" x14ac:dyDescent="0.3">
      <c r="B18" s="21" t="s">
        <v>68</v>
      </c>
      <c r="C18" s="76">
        <v>4317</v>
      </c>
    </row>
    <row r="19" spans="2:3" x14ac:dyDescent="0.3">
      <c r="B19" s="21" t="s">
        <v>69</v>
      </c>
      <c r="C19" s="76">
        <v>3870</v>
      </c>
    </row>
    <row r="20" spans="2:3" x14ac:dyDescent="0.3">
      <c r="B20" s="21" t="s">
        <v>70</v>
      </c>
      <c r="C20" s="76">
        <v>2243</v>
      </c>
    </row>
    <row r="21" spans="2:3" x14ac:dyDescent="0.3">
      <c r="B21" s="21" t="s">
        <v>71</v>
      </c>
      <c r="C21" s="76">
        <v>1470</v>
      </c>
    </row>
    <row r="22" spans="2:3" x14ac:dyDescent="0.3">
      <c r="B22" s="21" t="s">
        <v>72</v>
      </c>
      <c r="C22" s="76">
        <v>1001</v>
      </c>
    </row>
    <row r="23" spans="2:3" x14ac:dyDescent="0.3">
      <c r="B23" s="21" t="s">
        <v>73</v>
      </c>
      <c r="C23" s="76">
        <v>969</v>
      </c>
    </row>
    <row r="24" spans="2:3" x14ac:dyDescent="0.3">
      <c r="B24" s="21" t="s">
        <v>74</v>
      </c>
      <c r="C24" s="76">
        <v>958</v>
      </c>
    </row>
    <row r="25" spans="2:3" x14ac:dyDescent="0.3">
      <c r="B25" s="21" t="s">
        <v>75</v>
      </c>
      <c r="C25" s="76">
        <v>841</v>
      </c>
    </row>
    <row r="26" spans="2:3" x14ac:dyDescent="0.3">
      <c r="B26" s="21" t="s">
        <v>76</v>
      </c>
      <c r="C26" s="76">
        <v>812</v>
      </c>
    </row>
    <row r="27" spans="2:3" x14ac:dyDescent="0.3">
      <c r="B27" s="21" t="s">
        <v>77</v>
      </c>
      <c r="C27" s="76">
        <v>731</v>
      </c>
    </row>
    <row r="28" spans="2:3" x14ac:dyDescent="0.3">
      <c r="B28" s="21" t="s">
        <v>78</v>
      </c>
      <c r="C28" s="76">
        <v>721</v>
      </c>
    </row>
    <row r="29" spans="2:3" x14ac:dyDescent="0.3">
      <c r="B29" s="21" t="s">
        <v>79</v>
      </c>
      <c r="C29" s="76">
        <v>571</v>
      </c>
    </row>
    <row r="30" spans="2:3" x14ac:dyDescent="0.3">
      <c r="B30" s="21" t="s">
        <v>80</v>
      </c>
      <c r="C30" s="76">
        <v>510</v>
      </c>
    </row>
    <row r="31" spans="2:3" x14ac:dyDescent="0.3">
      <c r="B31" s="21" t="s">
        <v>81</v>
      </c>
      <c r="C31" s="76">
        <v>482</v>
      </c>
    </row>
    <row r="32" spans="2:3" x14ac:dyDescent="0.3">
      <c r="B32" s="21" t="s">
        <v>82</v>
      </c>
      <c r="C32" s="76">
        <v>439</v>
      </c>
    </row>
    <row r="33" spans="2:3" x14ac:dyDescent="0.3">
      <c r="B33" s="21" t="s">
        <v>83</v>
      </c>
      <c r="C33" s="76">
        <v>429</v>
      </c>
    </row>
    <row r="34" spans="2:3" x14ac:dyDescent="0.3">
      <c r="B34" s="21" t="s">
        <v>84</v>
      </c>
      <c r="C34" s="76">
        <v>375</v>
      </c>
    </row>
    <row r="35" spans="2:3" x14ac:dyDescent="0.3">
      <c r="B35" s="21" t="s">
        <v>85</v>
      </c>
      <c r="C35" s="76">
        <v>373</v>
      </c>
    </row>
    <row r="36" spans="2:3" x14ac:dyDescent="0.3">
      <c r="B36" s="21" t="s">
        <v>86</v>
      </c>
      <c r="C36" s="76">
        <v>364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83064CA-F528-43E8-85BD-FB4A697158A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94A5-0EB7-4685-B251-C083DB57189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57169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10882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7923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2959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5.122656371725845E-2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2397</v>
      </c>
      <c r="E28" s="89">
        <v>863</v>
      </c>
      <c r="F28" s="89">
        <v>15223</v>
      </c>
      <c r="G28" s="90">
        <v>36321</v>
      </c>
      <c r="H28" s="90">
        <f>SUM(D28:G28)</f>
        <v>54804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1470A70-0B68-4DFB-BDC9-5E6764C18B8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80BE-C199-4714-87D4-E27A86C6A10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5756</v>
      </c>
      <c r="D15" s="107">
        <v>36957</v>
      </c>
      <c r="E15" s="108">
        <v>471</v>
      </c>
      <c r="G15" s="105" t="s">
        <v>99</v>
      </c>
      <c r="H15" s="109">
        <v>136</v>
      </c>
      <c r="I15" s="107">
        <v>792</v>
      </c>
      <c r="J15" s="107">
        <v>11289</v>
      </c>
      <c r="K15" s="110">
        <v>30967</v>
      </c>
      <c r="L15" s="111"/>
      <c r="M15" s="105" t="s">
        <v>99</v>
      </c>
      <c r="N15" s="112">
        <v>11983</v>
      </c>
      <c r="O15" s="112">
        <v>12472</v>
      </c>
      <c r="P15" s="112">
        <v>10778</v>
      </c>
      <c r="Q15" s="108">
        <v>7951</v>
      </c>
      <c r="R15" s="23"/>
    </row>
    <row r="16" spans="1:18" ht="34.5" customHeight="1" thickBot="1" x14ac:dyDescent="0.35">
      <c r="A16" s="20"/>
      <c r="B16" s="113" t="s">
        <v>111</v>
      </c>
      <c r="C16" s="114">
        <v>2199</v>
      </c>
      <c r="D16" s="115">
        <v>2667</v>
      </c>
      <c r="E16" s="116">
        <v>438</v>
      </c>
      <c r="G16" s="113" t="s">
        <v>111</v>
      </c>
      <c r="H16" s="114">
        <v>58</v>
      </c>
      <c r="I16" s="115">
        <v>102</v>
      </c>
      <c r="J16" s="115">
        <v>1811</v>
      </c>
      <c r="K16" s="116">
        <v>3333</v>
      </c>
      <c r="L16" s="111"/>
      <c r="M16" s="113" t="s">
        <v>111</v>
      </c>
      <c r="N16" s="115">
        <v>4529</v>
      </c>
      <c r="O16" s="115">
        <v>660</v>
      </c>
      <c r="P16" s="115">
        <v>95</v>
      </c>
      <c r="Q16" s="116">
        <v>20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AF4FDDF-85B9-4B7B-9A5B-EE406406FE8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46005-9C83-409E-BC5C-2A9A6F87BAA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95509</v>
      </c>
      <c r="C15" s="115">
        <v>9968</v>
      </c>
      <c r="D15" s="115">
        <v>31541</v>
      </c>
      <c r="E15" s="115">
        <v>519</v>
      </c>
      <c r="F15" s="115">
        <v>297</v>
      </c>
      <c r="G15" s="116">
        <v>2773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48229</v>
      </c>
      <c r="C21" s="115">
        <v>40715</v>
      </c>
      <c r="D21" s="116">
        <v>88944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B238E03-102C-453F-935A-75F9F362002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1487-A11D-4459-A9AA-84D1A1F96B3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135</v>
      </c>
      <c r="D16" s="122">
        <v>0</v>
      </c>
      <c r="E16" s="122">
        <v>77</v>
      </c>
      <c r="F16" s="122">
        <v>16</v>
      </c>
      <c r="G16" s="123">
        <v>0</v>
      </c>
      <c r="H16" s="124">
        <v>228</v>
      </c>
      <c r="I16" s="23"/>
    </row>
    <row r="17" spans="1:9" ht="32.25" customHeight="1" thickBot="1" x14ac:dyDescent="0.35">
      <c r="A17" s="20"/>
      <c r="B17" s="125" t="s">
        <v>131</v>
      </c>
      <c r="C17" s="115">
        <v>134</v>
      </c>
      <c r="D17" s="115">
        <v>1</v>
      </c>
      <c r="E17" s="115">
        <v>78</v>
      </c>
      <c r="F17" s="115">
        <v>16</v>
      </c>
      <c r="G17" s="126">
        <v>0</v>
      </c>
      <c r="H17" s="116">
        <v>229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32121</v>
      </c>
      <c r="D22" s="122">
        <v>0</v>
      </c>
      <c r="E22" s="122">
        <v>42382</v>
      </c>
      <c r="F22" s="122">
        <v>227</v>
      </c>
      <c r="G22" s="123">
        <v>0</v>
      </c>
      <c r="H22" s="124">
        <v>74730</v>
      </c>
      <c r="I22" s="23"/>
    </row>
    <row r="23" spans="1:9" ht="32.25" customHeight="1" thickBot="1" x14ac:dyDescent="0.35">
      <c r="A23" s="20"/>
      <c r="B23" s="125" t="s">
        <v>131</v>
      </c>
      <c r="C23" s="115">
        <v>32177</v>
      </c>
      <c r="D23" s="115">
        <v>3500</v>
      </c>
      <c r="E23" s="115">
        <v>42434</v>
      </c>
      <c r="F23" s="115">
        <v>227</v>
      </c>
      <c r="G23" s="126">
        <v>0</v>
      </c>
      <c r="H23" s="116">
        <v>78338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F0A4638-6B32-4D0F-A67C-B51423B470B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2025-06-02T10:18:28Z</dcterms:modified>
</cp:coreProperties>
</file>